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00" windowHeight="1194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D17" i="1" l="1"/>
  <c r="D15" i="1"/>
  <c r="D14" i="1"/>
  <c r="D13" i="1"/>
  <c r="C1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17" i="1"/>
  <c r="C18" i="1"/>
  <c r="C19" i="1"/>
  <c r="C20" i="1"/>
  <c r="C21" i="1"/>
  <c r="C22" i="1"/>
  <c r="C16" i="1"/>
  <c r="C15" i="1"/>
  <c r="C14" i="1"/>
  <c r="D22" i="1" l="1"/>
  <c r="D21" i="1"/>
  <c r="D20" i="1"/>
  <c r="D19" i="1"/>
  <c r="D18" i="1"/>
  <c r="D16" i="1"/>
  <c r="C23" i="1" l="1"/>
  <c r="D23" i="1"/>
</calcChain>
</file>

<file path=xl/sharedStrings.xml><?xml version="1.0" encoding="utf-8"?>
<sst xmlns="http://schemas.openxmlformats.org/spreadsheetml/2006/main" count="57" uniqueCount="55">
  <si>
    <t>訂購人姓名：</t>
    <phoneticPr fontId="2" type="noConversion"/>
  </si>
  <si>
    <t>連絡電話：</t>
    <phoneticPr fontId="2" type="noConversion"/>
  </si>
  <si>
    <t>收貨人地址：</t>
    <phoneticPr fontId="2" type="noConversion"/>
  </si>
  <si>
    <t>電子信箱：</t>
    <phoneticPr fontId="2" type="noConversion"/>
  </si>
  <si>
    <t>宅配到貨時間：</t>
    <phoneticPr fontId="2" type="noConversion"/>
  </si>
  <si>
    <t>匯款帳號後5碼：</t>
    <phoneticPr fontId="2" type="noConversion"/>
  </si>
  <si>
    <t>訂購人</t>
    <phoneticPr fontId="2" type="noConversion"/>
  </si>
  <si>
    <t>數量(包)</t>
    <phoneticPr fontId="2" type="noConversion"/>
  </si>
  <si>
    <t>總金額</t>
    <phoneticPr fontId="2" type="noConversion"/>
  </si>
  <si>
    <t>雞翅</t>
    <phoneticPr fontId="2" type="noConversion"/>
  </si>
  <si>
    <t>總計：</t>
    <phoneticPr fontId="2" type="noConversion"/>
  </si>
  <si>
    <t>訂購專線：02-2365-7172</t>
    <phoneticPr fontId="2" type="noConversion"/>
  </si>
  <si>
    <t>網站：http://www.lanternfood.com</t>
    <phoneticPr fontId="2" type="noConversion"/>
  </si>
  <si>
    <t xml:space="preserve">            2.填妥訂單後將訂單傳至信箱，並來電通知，客服將與您核對金額，完成後再匯款。</t>
    <phoneticPr fontId="2" type="noConversion"/>
  </si>
  <si>
    <t>電子信箱：lanternssbf@gmail.com</t>
    <phoneticPr fontId="2" type="noConversion"/>
  </si>
  <si>
    <r>
      <t xml:space="preserve">●中午前   ○下午12~17時   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新細明體"/>
        <family val="1"/>
        <charset val="136"/>
        <scheme val="minor"/>
      </rPr>
      <t>晚上17~20時</t>
    </r>
    <phoneticPr fontId="2" type="noConversion"/>
  </si>
  <si>
    <t>百頁豆腐</t>
    <phoneticPr fontId="2" type="noConversion"/>
  </si>
  <si>
    <t>小豆干</t>
    <phoneticPr fontId="2" type="noConversion"/>
  </si>
  <si>
    <t>大豆干</t>
    <phoneticPr fontId="2" type="noConversion"/>
  </si>
  <si>
    <t>海帶</t>
    <phoneticPr fontId="2" type="noConversion"/>
  </si>
  <si>
    <t>貢丸</t>
    <phoneticPr fontId="2" type="noConversion"/>
  </si>
  <si>
    <t>鴨脆腸</t>
    <phoneticPr fontId="2" type="noConversion"/>
  </si>
  <si>
    <t>鴨珍</t>
    <phoneticPr fontId="2" type="noConversion"/>
  </si>
  <si>
    <t>鴨翅</t>
    <phoneticPr fontId="2" type="noConversion"/>
  </si>
  <si>
    <t>豬血糕</t>
    <phoneticPr fontId="2" type="noConversion"/>
  </si>
  <si>
    <t>豬耳朵</t>
    <phoneticPr fontId="2" type="noConversion"/>
  </si>
  <si>
    <t>豬小腸</t>
    <phoneticPr fontId="2" type="noConversion"/>
  </si>
  <si>
    <t>豬大腸</t>
    <phoneticPr fontId="2" type="noConversion"/>
  </si>
  <si>
    <t>豬腱肉</t>
    <phoneticPr fontId="2" type="noConversion"/>
  </si>
  <si>
    <t>豬腳筋</t>
    <phoneticPr fontId="2" type="noConversion"/>
  </si>
  <si>
    <t>雞心</t>
    <phoneticPr fontId="2" type="noConversion"/>
  </si>
  <si>
    <t>雞爪</t>
    <phoneticPr fontId="2" type="noConversion"/>
  </si>
  <si>
    <t>X</t>
    <phoneticPr fontId="2" type="noConversion"/>
  </si>
  <si>
    <t>備註：1.訂購滿3000元以上免運費，3000元以下運費150元。離島3500元以上免運，3500元以下運費為260元。</t>
    <phoneticPr fontId="2" type="noConversion"/>
  </si>
  <si>
    <t>270±5%/包</t>
    <phoneticPr fontId="2" type="noConversion"/>
  </si>
  <si>
    <t>250±5%/包</t>
    <phoneticPr fontId="2" type="noConversion"/>
  </si>
  <si>
    <t>400±5%/包</t>
    <phoneticPr fontId="2" type="noConversion"/>
  </si>
  <si>
    <t>150±5%/包</t>
    <phoneticPr fontId="2" type="noConversion"/>
  </si>
  <si>
    <t>125±5%/包</t>
    <phoneticPr fontId="2" type="noConversion"/>
  </si>
  <si>
    <t>100±5%/包</t>
    <phoneticPr fontId="2" type="noConversion"/>
  </si>
  <si>
    <t>(2支)/包</t>
    <phoneticPr fontId="2" type="noConversion"/>
  </si>
  <si>
    <t>(5支)/包</t>
    <phoneticPr fontId="2" type="noConversion"/>
  </si>
  <si>
    <t>(3支)/包</t>
    <phoneticPr fontId="2" type="noConversion"/>
  </si>
  <si>
    <t>105±5%/包</t>
    <phoneticPr fontId="2" type="noConversion"/>
  </si>
  <si>
    <t>120±5%/包</t>
    <phoneticPr fontId="2" type="noConversion"/>
  </si>
  <si>
    <t>220±5%/包</t>
    <phoneticPr fontId="2" type="noConversion"/>
  </si>
  <si>
    <t>100±5%/包</t>
    <phoneticPr fontId="2" type="noConversion"/>
  </si>
  <si>
    <t>75±5%/包</t>
    <phoneticPr fontId="2" type="noConversion"/>
  </si>
  <si>
    <t>112±5%/包</t>
    <phoneticPr fontId="2" type="noConversion"/>
  </si>
  <si>
    <t>93±5%/包</t>
    <phoneticPr fontId="2" type="noConversion"/>
  </si>
  <si>
    <t>150±5%/包</t>
    <phoneticPr fontId="2" type="noConversion"/>
  </si>
  <si>
    <t>單人套餐</t>
    <phoneticPr fontId="2" type="noConversion"/>
  </si>
  <si>
    <t>2~3人套餐</t>
    <phoneticPr fontId="2" type="noConversion"/>
  </si>
  <si>
    <t>3~5人套餐</t>
    <phoneticPr fontId="2" type="noConversion"/>
  </si>
  <si>
    <t xml:space="preserve">            3.匯款後請致電客服，最快將於24HR內幫您出貨。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</si>
</sst>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10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/>
    </xf>
    <xf numFmtId="0" fontId="5" fillId="0" borderId="22" xfId="0" applyFont="1" applyBorder="1"/>
    <xf numFmtId="0" fontId="5" fillId="0" borderId="7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/>
    <xf numFmtId="0" fontId="5" fillId="0" borderId="12" xfId="0" applyFont="1" applyBorder="1"/>
    <xf numFmtId="0" fontId="5" fillId="0" borderId="12" xfId="0" applyFont="1" applyFill="1" applyBorder="1"/>
    <xf numFmtId="176" fontId="5" fillId="0" borderId="8" xfId="1" applyNumberFormat="1" applyFont="1" applyFill="1" applyBorder="1" applyAlignment="1" applyProtection="1"/>
    <xf numFmtId="0" fontId="5" fillId="0" borderId="7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7" xfId="0" applyNumberFormat="1" applyFont="1" applyBorder="1" applyProtection="1">
      <protection locked="0"/>
    </xf>
    <xf numFmtId="0" fontId="5" fillId="0" borderId="8" xfId="1" applyNumberFormat="1" applyFont="1" applyFill="1" applyBorder="1" applyAlignment="1" applyProtection="1"/>
    <xf numFmtId="0" fontId="5" fillId="0" borderId="13" xfId="0" applyFont="1" applyFill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0" fontId="5" fillId="0" borderId="14" xfId="1" applyNumberFormat="1" applyFont="1" applyFill="1" applyBorder="1" applyAlignment="1" applyProtection="1"/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2</xdr:col>
      <xdr:colOff>609600</xdr:colOff>
      <xdr:row>4</xdr:row>
      <xdr:rowOff>192081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847850" cy="13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="115" zoomScaleNormal="115" workbookViewId="0">
      <selection activeCell="F14" sqref="F14"/>
    </sheetView>
  </sheetViews>
  <sheetFormatPr defaultRowHeight="16.5" x14ac:dyDescent="0.25"/>
  <cols>
    <col min="1" max="1" width="3.5" customWidth="1"/>
    <col min="2" max="2" width="13.875" customWidth="1"/>
    <col min="3" max="3" width="8.75" customWidth="1"/>
    <col min="4" max="4" width="17.75" customWidth="1"/>
    <col min="5" max="5" width="10.5" bestFit="1" customWidth="1"/>
    <col min="6" max="6" width="17.25" bestFit="1" customWidth="1"/>
    <col min="7" max="11" width="10.5" bestFit="1" customWidth="1"/>
    <col min="12" max="12" width="9.5" bestFit="1" customWidth="1"/>
    <col min="13" max="13" width="10.5" bestFit="1" customWidth="1"/>
    <col min="14" max="15" width="9.5" bestFit="1" customWidth="1"/>
    <col min="16" max="20" width="10.5" bestFit="1" customWidth="1"/>
    <col min="21" max="21" width="9.5" bestFit="1" customWidth="1"/>
    <col min="22" max="24" width="10.5" bestFit="1" customWidth="1"/>
  </cols>
  <sheetData>
    <row r="1" spans="1:24" ht="39.950000000000003" customHeight="1" thickTop="1" x14ac:dyDescent="0.25">
      <c r="A1" s="55"/>
      <c r="B1" s="55"/>
      <c r="C1" s="55"/>
      <c r="D1" s="38" t="s">
        <v>11</v>
      </c>
      <c r="E1" s="39"/>
      <c r="F1" s="40"/>
    </row>
    <row r="2" spans="1:24" x14ac:dyDescent="0.25">
      <c r="A2" s="55"/>
      <c r="B2" s="55"/>
      <c r="C2" s="55"/>
      <c r="D2" s="30" t="s">
        <v>14</v>
      </c>
      <c r="E2" s="31"/>
      <c r="F2" s="32"/>
    </row>
    <row r="3" spans="1:24" ht="17.25" thickBot="1" x14ac:dyDescent="0.3">
      <c r="A3" s="55"/>
      <c r="B3" s="55"/>
      <c r="C3" s="55"/>
      <c r="D3" s="33" t="s">
        <v>12</v>
      </c>
      <c r="E3" s="34"/>
      <c r="F3" s="35"/>
    </row>
    <row r="4" spans="1:24" ht="17.25" thickTop="1" x14ac:dyDescent="0.25">
      <c r="A4" s="55"/>
      <c r="B4" s="55"/>
      <c r="C4" s="55"/>
    </row>
    <row r="5" spans="1:24" ht="17.25" thickBot="1" x14ac:dyDescent="0.3">
      <c r="A5" s="56"/>
      <c r="B5" s="56"/>
      <c r="C5" s="56"/>
    </row>
    <row r="6" spans="1:24" ht="17.25" thickBot="1" x14ac:dyDescent="0.3">
      <c r="A6" s="44"/>
      <c r="B6" s="3" t="s">
        <v>0</v>
      </c>
      <c r="C6" s="36"/>
      <c r="D6" s="36"/>
      <c r="E6" s="36"/>
      <c r="F6" s="2" t="s">
        <v>3</v>
      </c>
      <c r="G6" s="37"/>
      <c r="H6" s="37"/>
      <c r="I6" s="37"/>
      <c r="J6" s="37"/>
      <c r="K6" s="37"/>
    </row>
    <row r="7" spans="1:24" ht="17.25" thickBot="1" x14ac:dyDescent="0.3">
      <c r="A7" s="45"/>
      <c r="B7" s="3" t="s">
        <v>1</v>
      </c>
      <c r="C7" s="37"/>
      <c r="D7" s="37"/>
      <c r="E7" s="37"/>
      <c r="F7" s="2" t="s">
        <v>4</v>
      </c>
      <c r="G7" s="36" t="s">
        <v>15</v>
      </c>
      <c r="H7" s="36"/>
      <c r="I7" s="36"/>
      <c r="J7" s="36"/>
      <c r="K7" s="36"/>
    </row>
    <row r="8" spans="1:24" ht="17.25" thickBot="1" x14ac:dyDescent="0.3">
      <c r="A8" s="46"/>
      <c r="B8" s="3" t="s">
        <v>2</v>
      </c>
      <c r="C8" s="37"/>
      <c r="D8" s="37"/>
      <c r="E8" s="37"/>
      <c r="F8" s="4" t="s">
        <v>5</v>
      </c>
      <c r="G8" s="36"/>
      <c r="H8" s="36"/>
      <c r="I8" s="36"/>
      <c r="J8" s="36"/>
      <c r="K8" s="36"/>
    </row>
    <row r="9" spans="1:24" ht="17.25" thickBot="1" x14ac:dyDescent="0.3"/>
    <row r="10" spans="1:24" ht="17.25" thickTop="1" x14ac:dyDescent="0.25">
      <c r="A10" s="49" t="s">
        <v>6</v>
      </c>
      <c r="B10" s="50"/>
      <c r="C10" s="41" t="s">
        <v>7</v>
      </c>
      <c r="D10" s="41" t="s">
        <v>8</v>
      </c>
      <c r="E10" s="26" t="s">
        <v>51</v>
      </c>
      <c r="F10" s="26" t="s">
        <v>52</v>
      </c>
      <c r="G10" s="27" t="s">
        <v>53</v>
      </c>
      <c r="H10" s="23" t="s">
        <v>21</v>
      </c>
      <c r="I10" s="23" t="s">
        <v>22</v>
      </c>
      <c r="J10" s="23" t="s">
        <v>23</v>
      </c>
      <c r="K10" s="24" t="s">
        <v>30</v>
      </c>
      <c r="L10" s="24" t="s">
        <v>31</v>
      </c>
      <c r="M10" s="24" t="s">
        <v>9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2" t="s">
        <v>16</v>
      </c>
      <c r="U10" s="22" t="s">
        <v>17</v>
      </c>
      <c r="V10" s="22" t="s">
        <v>18</v>
      </c>
      <c r="W10" s="22" t="s">
        <v>19</v>
      </c>
      <c r="X10" s="22" t="s">
        <v>20</v>
      </c>
    </row>
    <row r="11" spans="1:24" x14ac:dyDescent="0.25">
      <c r="A11" s="51"/>
      <c r="B11" s="52"/>
      <c r="C11" s="42"/>
      <c r="D11" s="42"/>
      <c r="E11" s="6" t="s">
        <v>32</v>
      </c>
      <c r="F11" s="6" t="s">
        <v>32</v>
      </c>
      <c r="G11" s="19" t="s">
        <v>32</v>
      </c>
      <c r="H11" s="6" t="s">
        <v>39</v>
      </c>
      <c r="I11" s="5" t="s">
        <v>43</v>
      </c>
      <c r="J11" s="5" t="s">
        <v>40</v>
      </c>
      <c r="K11" s="6" t="s">
        <v>44</v>
      </c>
      <c r="L11" s="5" t="s">
        <v>41</v>
      </c>
      <c r="M11" s="6" t="s">
        <v>42</v>
      </c>
      <c r="N11" s="6" t="s">
        <v>45</v>
      </c>
      <c r="O11" s="6" t="s">
        <v>46</v>
      </c>
      <c r="P11" s="6" t="s">
        <v>50</v>
      </c>
      <c r="Q11" s="6" t="s">
        <v>47</v>
      </c>
      <c r="R11" s="6" t="s">
        <v>48</v>
      </c>
      <c r="S11" s="6" t="s">
        <v>49</v>
      </c>
      <c r="T11" s="5" t="s">
        <v>34</v>
      </c>
      <c r="U11" s="5" t="s">
        <v>35</v>
      </c>
      <c r="V11" s="6" t="s">
        <v>36</v>
      </c>
      <c r="W11" s="6" t="s">
        <v>37</v>
      </c>
      <c r="X11" s="6" t="s">
        <v>38</v>
      </c>
    </row>
    <row r="12" spans="1:24" ht="17.25" thickBot="1" x14ac:dyDescent="0.3">
      <c r="A12" s="53"/>
      <c r="B12" s="54"/>
      <c r="C12" s="43"/>
      <c r="D12" s="43"/>
      <c r="E12" s="7">
        <v>99</v>
      </c>
      <c r="F12" s="7">
        <v>299</v>
      </c>
      <c r="G12" s="20">
        <v>499</v>
      </c>
      <c r="H12" s="7">
        <v>59</v>
      </c>
      <c r="I12" s="7">
        <v>99</v>
      </c>
      <c r="J12" s="7">
        <v>59</v>
      </c>
      <c r="K12" s="7">
        <v>79</v>
      </c>
      <c r="L12" s="7">
        <v>49</v>
      </c>
      <c r="M12" s="7">
        <v>79</v>
      </c>
      <c r="N12" s="7">
        <v>49</v>
      </c>
      <c r="O12" s="7">
        <v>55</v>
      </c>
      <c r="P12" s="7">
        <v>89</v>
      </c>
      <c r="Q12" s="7">
        <v>65</v>
      </c>
      <c r="R12" s="7">
        <v>79</v>
      </c>
      <c r="S12" s="7">
        <v>65</v>
      </c>
      <c r="T12" s="7">
        <v>59</v>
      </c>
      <c r="U12" s="7">
        <v>49</v>
      </c>
      <c r="V12" s="7">
        <v>49</v>
      </c>
      <c r="W12" s="7">
        <v>49</v>
      </c>
      <c r="X12" s="7">
        <v>49</v>
      </c>
    </row>
    <row r="13" spans="1:24" ht="17.25" thickTop="1" x14ac:dyDescent="0.25">
      <c r="A13" s="8">
        <v>1</v>
      </c>
      <c r="B13" s="14"/>
      <c r="C13" s="9">
        <f>E13+F13+G13+H13+I13+J13+K13+L13+M13+N13+O13+P13+Q13+R13+S13+T13+U13+V13+W13+X13</f>
        <v>0</v>
      </c>
      <c r="D13" s="10">
        <f>E13*E12+F13*F12+G13*G12+H13*H12+I13*I12+J13*J12+K13*K12+L13*L12+M13*M12+N13*N12+O13*O12+P13*P12+Q13*Q12+R13*R12+S13*S12+T13*T12+U13*U12+V13*V12+W13*W12+X13*X12</f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x14ac:dyDescent="0.25">
      <c r="A14" s="11">
        <v>2</v>
      </c>
      <c r="B14" s="15"/>
      <c r="C14" s="9">
        <f>E14+F14+G14+H14+I14+J14+K14+L14+M14+N14+O14+P14+Q14+R14+S14+T14+U14+V14+W14+X14</f>
        <v>0</v>
      </c>
      <c r="D14" s="10">
        <f>E14*E12+F14*F12+G14*G12+H14*H12+I14*I12+J14*J12+K14*K12+L14*L12+M14*M12+N14*N12+O14*O12+P14*P12+Q14*Q12+R14*R12+S14*S12+T14*T12+U14*U12+V14*V12+W14*W12+X14*X12</f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x14ac:dyDescent="0.25">
      <c r="A15" s="11">
        <v>3</v>
      </c>
      <c r="B15" s="15"/>
      <c r="C15" s="9">
        <f>E15+F15+G15+H15+I15+J15+K15+L15+M15+N15+O15+P15+Q15+R15+S15+T15+U15+V15+W15+X15</f>
        <v>0</v>
      </c>
      <c r="D15" s="10">
        <f>E15*E12+F15*F12+G15*G12+H15*H12+I15*I12+J15*J12+K15*K12+L15*L12+M15*M12+N15*N12+O15*O12+P15*P12+Q15*Q12+R15*R12+S15*S12+T15*T12+U15*U12+V15*V12+W15*W12+X15*X12</f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x14ac:dyDescent="0.25">
      <c r="A16" s="11">
        <v>4</v>
      </c>
      <c r="B16" s="15"/>
      <c r="C16" s="9">
        <f>E16+F16+G16+H16+I16+J16+K16+L16+M16+N16+O16+P16+Q16+R16+S16+T16+U16+V16+W16+X16</f>
        <v>0</v>
      </c>
      <c r="D16" s="10">
        <f>E16*E12+F16*F12+G16*G12+H16*H12+I16*I12+J16*J12+K16*K12+L16*L12+M16*M12+N16*N12+O16*O12+P16*P12+Q16*Q12+R16*R12+S16*S12+T16*T12+U16*U12+V16*V12+W16*W12+X16*X12</f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x14ac:dyDescent="0.25">
      <c r="A17" s="11">
        <v>5</v>
      </c>
      <c r="B17" s="15"/>
      <c r="C17" s="9">
        <f t="shared" ref="C17:C22" si="0">E17+F17+G17+H17+I17+J17+K17+L17+M17+N17+O17+P17+Q17+R17+S17+T17+U17+V17+W17+X17</f>
        <v>0</v>
      </c>
      <c r="D17" s="10">
        <f>E17*E12+F17*F12+G17*G12+H17*H12+I17*I12+J17*J12+K17*K12+L17*L12+M17*M12+N17*N12+O17*O12+P17*P12+Q17*Q12+R17*R12+S17*S12+T17*T12+U17*U12+V17*V12+W17*W12+X17*X12</f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x14ac:dyDescent="0.25">
      <c r="A18" s="11">
        <v>6</v>
      </c>
      <c r="B18" s="16"/>
      <c r="C18" s="9">
        <f t="shared" si="0"/>
        <v>0</v>
      </c>
      <c r="D18" s="10">
        <f>E18*E12+F18*F12+G18*G12+H18*H12+I18*I12+J18*J12+K18*K12+L18*L12+M18*M12+N18*N12+O18*O12+P18*P12+Q18*Q12+R18*R12+S18*S12+T18*T12+U18*U12+V18*V12+W18*W12+X18*X12</f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x14ac:dyDescent="0.25">
      <c r="A19" s="11">
        <v>7</v>
      </c>
      <c r="B19" s="15"/>
      <c r="C19" s="9">
        <f t="shared" si="0"/>
        <v>0</v>
      </c>
      <c r="D19" s="10">
        <f>E19*E12+F19*F12+G19*G12+H19*H12+I19*I12+J19*J12+K19*K12+L19*L12+M19*M12+N19*N12+O19*O12+P19*P12+Q19*Q12+R19*R12+S19*S12+T19*T12+U19*U12+V19*V12+W19*W12+X19*X12</f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x14ac:dyDescent="0.25">
      <c r="A20" s="11">
        <v>8</v>
      </c>
      <c r="B20" s="15"/>
      <c r="C20" s="9">
        <f t="shared" si="0"/>
        <v>0</v>
      </c>
      <c r="D20" s="10">
        <f>E20*E12+F20*F12+G20*G12+H20*H12+I20*I12+J20*J12+K20*K12+L20*L12+M20*M12+N20*N12+O20*O12+P20*P12+Q20*Q12+R20*R12+S20*S12+T20*T12+U20*U12+V20*V12+W20*W12+X20*X12</f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x14ac:dyDescent="0.25">
      <c r="A21" s="11">
        <v>9</v>
      </c>
      <c r="B21" s="15"/>
      <c r="C21" s="9">
        <f t="shared" si="0"/>
        <v>0</v>
      </c>
      <c r="D21" s="10">
        <f>E21*E12+F21*F12+G21*G12+H21*H12+I21*I12+J21*J12+K21*K12+L21*L12+M21*M12+N21*N12+O21*O12+P21*P12+Q21*Q12+R21*R12+S21*S12+T21*T12+U21*U12+V21*V12+W21*W12+X21*X12</f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x14ac:dyDescent="0.25">
      <c r="A22" s="12">
        <v>10</v>
      </c>
      <c r="B22" s="15"/>
      <c r="C22" s="9">
        <f t="shared" si="0"/>
        <v>0</v>
      </c>
      <c r="D22" s="10">
        <f>E22*E12+F22*F12+G22*G12+H22*H12+I22*I12+J22*J12+K22*K12+L22*L12+M22*M12+N22*N12+O22*O12+P22*P12+Q22*Q12+R22*R12+S22*S12+T22*T12+U22*U12+V22*V12+W22*W12+X22*X12</f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7.25" thickBot="1" x14ac:dyDescent="0.3">
      <c r="A23" s="47" t="s">
        <v>10</v>
      </c>
      <c r="B23" s="48"/>
      <c r="C23" s="9">
        <f>E23+F23+G23+H23+I23+J23+K23+L23+M23+N23+O23+P23+Q23+R23+S23+T23+U23+V23+W23+X23</f>
        <v>0</v>
      </c>
      <c r="D23" s="13">
        <f t="shared" ref="D23:G23" si="1">D13+D14+D15+D16+D17+D18+D19+D20+D21+D22</f>
        <v>0</v>
      </c>
      <c r="E23" s="18">
        <f t="shared" si="1"/>
        <v>0</v>
      </c>
      <c r="F23" s="18">
        <f t="shared" si="1"/>
        <v>0</v>
      </c>
      <c r="G23" s="21">
        <f t="shared" si="1"/>
        <v>0</v>
      </c>
      <c r="H23" s="18">
        <f t="shared" ref="H23:M23" si="2">H13+H14+H15+H16+H17+H18+H19+H20+H21+H22</f>
        <v>0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ref="N23:X23" si="3">N13+N14+N15+N16+N17+N18+N19+N20+N21+N22</f>
        <v>0</v>
      </c>
      <c r="O23" s="18">
        <f t="shared" si="3"/>
        <v>0</v>
      </c>
      <c r="P23" s="18">
        <f t="shared" si="3"/>
        <v>0</v>
      </c>
      <c r="Q23" s="18">
        <f t="shared" si="3"/>
        <v>0</v>
      </c>
      <c r="R23" s="18">
        <f t="shared" si="3"/>
        <v>0</v>
      </c>
      <c r="S23" s="18">
        <f t="shared" si="3"/>
        <v>0</v>
      </c>
      <c r="T23" s="18">
        <f t="shared" si="3"/>
        <v>0</v>
      </c>
      <c r="U23" s="18">
        <f t="shared" si="3"/>
        <v>0</v>
      </c>
      <c r="V23" s="18">
        <f t="shared" si="3"/>
        <v>0</v>
      </c>
      <c r="W23" s="18">
        <f t="shared" si="3"/>
        <v>0</v>
      </c>
      <c r="X23" s="18">
        <f t="shared" si="3"/>
        <v>0</v>
      </c>
    </row>
    <row r="24" spans="1:24" ht="17.25" thickTop="1" x14ac:dyDescent="0.25">
      <c r="A24" s="29" t="s">
        <v>33</v>
      </c>
      <c r="B24" s="29"/>
      <c r="C24" s="29"/>
      <c r="D24" s="29"/>
      <c r="E24" s="29"/>
      <c r="F24" s="29"/>
      <c r="G24" s="29"/>
      <c r="H24" s="29"/>
    </row>
    <row r="25" spans="1:24" x14ac:dyDescent="0.25">
      <c r="A25" s="28" t="s">
        <v>13</v>
      </c>
      <c r="B25" s="28"/>
      <c r="C25" s="28"/>
      <c r="D25" s="28"/>
      <c r="E25" s="28"/>
      <c r="F25" s="28"/>
      <c r="G25" s="28"/>
      <c r="H25" s="28"/>
    </row>
    <row r="26" spans="1:24" x14ac:dyDescent="0.25">
      <c r="A26" s="28" t="s">
        <v>54</v>
      </c>
      <c r="B26" s="28"/>
      <c r="C26" s="28"/>
      <c r="D26" s="28"/>
      <c r="E26" s="28"/>
      <c r="F26" s="28"/>
      <c r="G26" s="28"/>
      <c r="H26" s="28"/>
      <c r="I26" s="1"/>
    </row>
  </sheetData>
  <sheetProtection sheet="1" objects="1" scenarios="1"/>
  <mergeCells count="18">
    <mergeCell ref="D1:F1"/>
    <mergeCell ref="C10:C12"/>
    <mergeCell ref="D10:D12"/>
    <mergeCell ref="A6:A8"/>
    <mergeCell ref="A23:B23"/>
    <mergeCell ref="A10:B12"/>
    <mergeCell ref="A1:C5"/>
    <mergeCell ref="C6:E6"/>
    <mergeCell ref="C7:E7"/>
    <mergeCell ref="C8:E8"/>
    <mergeCell ref="A25:H25"/>
    <mergeCell ref="A24:H24"/>
    <mergeCell ref="A26:H26"/>
    <mergeCell ref="D2:F2"/>
    <mergeCell ref="D3:F3"/>
    <mergeCell ref="G7:K7"/>
    <mergeCell ref="G6:K6"/>
    <mergeCell ref="G8:K8"/>
  </mergeCells>
  <phoneticPr fontId="2" type="noConversion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2015-12-22T09:20:06Z</dcterms:modified>
</cp:coreProperties>
</file>